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7428" activeTab="0"/>
  </bookViews>
  <sheets>
    <sheet name="Sheet1" sheetId="1" r:id="rId1"/>
    <sheet name="Sheet5" sheetId="2" r:id="rId2"/>
    <sheet name="Sheet2" sheetId="3" r:id="rId3"/>
    <sheet name="Sheet3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<sst xmlns="http://schemas.openxmlformats.org/spreadsheetml/2006/main" count="66" uniqueCount="62">
  <si>
    <t>Name</t>
  </si>
  <si>
    <t>Insurance</t>
  </si>
  <si>
    <t>Bonus</t>
  </si>
  <si>
    <t>Housing allow.</t>
  </si>
  <si>
    <t>Clothing</t>
  </si>
  <si>
    <t>Allow.</t>
  </si>
  <si>
    <t>Car</t>
  </si>
  <si>
    <t>Granted</t>
  </si>
  <si>
    <t>Sick Days</t>
  </si>
  <si>
    <t>Annual</t>
  </si>
  <si>
    <t>Vac. Days</t>
  </si>
  <si>
    <t>Loans &amp;/Or</t>
  </si>
  <si>
    <t xml:space="preserve"> </t>
  </si>
  <si>
    <t>TOTAL $</t>
  </si>
  <si>
    <t xml:space="preserve">Per Illinois Compiled Statutes 120/7.3 (Public Act 97-609, effective 1-1-12) </t>
  </si>
  <si>
    <t xml:space="preserve">   Sec. 7.3 (a ) Within 6 business days after an employer participating in the Illinois Municipal Retirement Fund approves a budget,</t>
  </si>
  <si>
    <t xml:space="preserve">                        salary, health insurance, a housing allowance, a vehicle allowance, a clothing allowance, bonuses, loans, vacation days</t>
  </si>
  <si>
    <t xml:space="preserve">                        granted, and sick days granted.</t>
  </si>
  <si>
    <t>Paid</t>
  </si>
  <si>
    <t>CITY OF SALEM</t>
  </si>
  <si>
    <t xml:space="preserve">                 (c ) For the purposes of this Section, "total compensation package" means payment by the employer to the employee for</t>
  </si>
  <si>
    <t xml:space="preserve">                         that employer must post on its website the total compensation package for each employee having a total compensation  </t>
  </si>
  <si>
    <t xml:space="preserve">                         package that exceeds $75,000 per year. ----</t>
  </si>
  <si>
    <t>Ambuehl, Kyle</t>
  </si>
  <si>
    <t>Barbee, Rex</t>
  </si>
  <si>
    <t>Barrow, Keli</t>
  </si>
  <si>
    <t>Bosomworth, Daniel</t>
  </si>
  <si>
    <t>Brushwitz, Annette</t>
  </si>
  <si>
    <t>Duncan, Dustin</t>
  </si>
  <si>
    <t>Miller, Susan</t>
  </si>
  <si>
    <t>Phillips, Craig</t>
  </si>
  <si>
    <t>Simmons, Garland</t>
  </si>
  <si>
    <t>Swagler, Trent</t>
  </si>
  <si>
    <t>Vieira, Craig</t>
  </si>
  <si>
    <t>Meador, Ryan</t>
  </si>
  <si>
    <t>Rose, Tyler</t>
  </si>
  <si>
    <t>Laird, Todd</t>
  </si>
  <si>
    <t>Bruce, Jason</t>
  </si>
  <si>
    <t>Rohrscheib, Tom</t>
  </si>
  <si>
    <t>Weber, Jason</t>
  </si>
  <si>
    <t>Woolridge, Adam</t>
  </si>
  <si>
    <t>Decker, Ryan</t>
  </si>
  <si>
    <t>Owens, Lee</t>
  </si>
  <si>
    <t>Wolff, Darren</t>
  </si>
  <si>
    <t>Bowers, Mattison</t>
  </si>
  <si>
    <t>Colclasure, Bart</t>
  </si>
  <si>
    <t>McCormick, Clifford</t>
  </si>
  <si>
    <t>Package</t>
  </si>
  <si>
    <t>Wages</t>
  </si>
  <si>
    <t>Quinn, Beverly</t>
  </si>
  <si>
    <t>King, Ian</t>
  </si>
  <si>
    <t>Savin, Nicholas</t>
  </si>
  <si>
    <t>Handegan, Jonathan</t>
  </si>
  <si>
    <t>Lightfoot, Dustin</t>
  </si>
  <si>
    <t>Schaubert, Matthew</t>
  </si>
  <si>
    <t>Sellers, James</t>
  </si>
  <si>
    <t>Total Employee Compensation Package Over $75,000 FYE 2023</t>
  </si>
  <si>
    <t>Garden, Denise</t>
  </si>
  <si>
    <t>Green, Grant</t>
  </si>
  <si>
    <t>Kreke, Brandon</t>
  </si>
  <si>
    <t>McMeen, Mason</t>
  </si>
  <si>
    <t>Phillips, Blake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</si>
</sst>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6">
      <selection activeCell="M40" sqref="M40"/>
    </sheetView>
  </sheetViews>
  <sheetFormatPr defaultColWidth="9.140625" defaultRowHeight="15"/>
  <cols>
    <col min="1" max="1" width="18.00390625" style="0" customWidth="1"/>
    <col min="2" max="2" width="3.421875" style="0" hidden="1" customWidth="1"/>
    <col min="3" max="3" width="7.28125" style="0" customWidth="1"/>
    <col min="4" max="4" width="8.28125" style="0" customWidth="1"/>
    <col min="5" max="5" width="7.140625" style="0" customWidth="1"/>
    <col min="6" max="6" width="5.7109375" style="0" customWidth="1"/>
    <col min="7" max="7" width="9.8515625" style="0" customWidth="1"/>
    <col min="8" max="8" width="7.421875" style="0" customWidth="1"/>
    <col min="9" max="9" width="10.421875" style="0" customWidth="1"/>
    <col min="10" max="10" width="0.2890625" style="0" hidden="1" customWidth="1"/>
    <col min="11" max="11" width="7.7109375" style="0" customWidth="1"/>
    <col min="12" max="12" width="0.13671875" style="0" customWidth="1"/>
    <col min="13" max="13" width="8.140625" style="10" customWidth="1"/>
  </cols>
  <sheetData>
    <row r="1" ht="14.25">
      <c r="F1" s="27" t="s">
        <v>19</v>
      </c>
    </row>
    <row r="3" spans="3:11" ht="14.25">
      <c r="C3" s="1" t="s">
        <v>56</v>
      </c>
      <c r="D3" s="1"/>
      <c r="K3" t="s">
        <v>12</v>
      </c>
    </row>
    <row r="4" ht="14.25">
      <c r="D4" s="1"/>
    </row>
    <row r="5" spans="3:15" ht="14.25">
      <c r="C5" s="5" t="s">
        <v>12</v>
      </c>
      <c r="D5" s="12" t="s">
        <v>1</v>
      </c>
      <c r="E5" s="12" t="s">
        <v>18</v>
      </c>
      <c r="F5" s="12" t="s">
        <v>6</v>
      </c>
      <c r="G5" s="12" t="s">
        <v>11</v>
      </c>
      <c r="H5" s="12" t="s">
        <v>4</v>
      </c>
      <c r="I5" s="12" t="s">
        <v>9</v>
      </c>
      <c r="K5" s="12" t="s">
        <v>9</v>
      </c>
      <c r="M5" s="11"/>
      <c r="N5" s="5"/>
      <c r="O5" s="2"/>
    </row>
    <row r="6" spans="1:14" ht="14.25">
      <c r="A6" s="6" t="s">
        <v>0</v>
      </c>
      <c r="B6" s="6"/>
      <c r="C6" s="5" t="s">
        <v>48</v>
      </c>
      <c r="D6" s="5" t="s">
        <v>47</v>
      </c>
      <c r="E6" s="12" t="s">
        <v>2</v>
      </c>
      <c r="F6" s="14" t="s">
        <v>5</v>
      </c>
      <c r="G6" s="13" t="s">
        <v>3</v>
      </c>
      <c r="H6" s="12" t="s">
        <v>5</v>
      </c>
      <c r="I6" s="12" t="s">
        <v>10</v>
      </c>
      <c r="K6" s="12" t="s">
        <v>8</v>
      </c>
      <c r="M6" s="28" t="s">
        <v>13</v>
      </c>
      <c r="N6" s="4"/>
    </row>
    <row r="7" spans="1:14" ht="10.5" customHeight="1">
      <c r="A7" s="2"/>
      <c r="B7" s="6"/>
      <c r="C7" s="2"/>
      <c r="E7" s="8"/>
      <c r="F7" s="8"/>
      <c r="G7" s="7"/>
      <c r="H7" s="8"/>
      <c r="I7" s="12" t="s">
        <v>7</v>
      </c>
      <c r="K7" s="12" t="s">
        <v>7</v>
      </c>
      <c r="M7" s="11"/>
      <c r="N7" s="4"/>
    </row>
    <row r="8" spans="1:18" ht="14.25">
      <c r="A8" s="26" t="s">
        <v>23</v>
      </c>
      <c r="B8" s="21"/>
      <c r="C8" s="22">
        <v>101000</v>
      </c>
      <c r="D8" s="23">
        <v>10041</v>
      </c>
      <c r="E8" s="24">
        <v>0</v>
      </c>
      <c r="F8" s="25">
        <v>0</v>
      </c>
      <c r="G8" s="24">
        <v>0</v>
      </c>
      <c r="H8" s="24">
        <v>0</v>
      </c>
      <c r="I8" s="24">
        <v>20</v>
      </c>
      <c r="J8" s="26"/>
      <c r="K8" s="24">
        <v>12</v>
      </c>
      <c r="L8" s="26"/>
      <c r="M8" s="22">
        <f aca="true" t="shared" si="0" ref="M8:M22">SUM(C8:H8)</f>
        <v>111041</v>
      </c>
      <c r="R8" s="35"/>
    </row>
    <row r="9" spans="1:13" ht="14.25">
      <c r="A9" s="26" t="s">
        <v>24</v>
      </c>
      <c r="B9" s="21"/>
      <c r="C9" s="22">
        <v>92381</v>
      </c>
      <c r="D9" s="23">
        <v>20864.76</v>
      </c>
      <c r="E9" s="24">
        <v>0</v>
      </c>
      <c r="F9" s="25">
        <v>0</v>
      </c>
      <c r="G9" s="24">
        <v>0</v>
      </c>
      <c r="H9" s="24">
        <v>0</v>
      </c>
      <c r="I9" s="24">
        <v>12</v>
      </c>
      <c r="J9" s="26"/>
      <c r="K9" s="24">
        <v>12</v>
      </c>
      <c r="L9" s="26"/>
      <c r="M9" s="22">
        <f t="shared" si="0"/>
        <v>113245.76</v>
      </c>
    </row>
    <row r="10" spans="1:18" ht="14.25">
      <c r="A10" s="26" t="s">
        <v>25</v>
      </c>
      <c r="B10" s="21"/>
      <c r="C10" s="22">
        <v>79996.8</v>
      </c>
      <c r="D10" s="23">
        <v>20864.76</v>
      </c>
      <c r="E10" s="24">
        <v>0</v>
      </c>
      <c r="F10" s="25">
        <v>0</v>
      </c>
      <c r="G10" s="24">
        <v>0</v>
      </c>
      <c r="H10" s="24">
        <v>0</v>
      </c>
      <c r="I10" s="24">
        <v>15</v>
      </c>
      <c r="J10" s="26"/>
      <c r="K10" s="24">
        <v>12</v>
      </c>
      <c r="L10" s="26"/>
      <c r="M10" s="22">
        <f t="shared" si="0"/>
        <v>100861.56</v>
      </c>
      <c r="R10" s="35"/>
    </row>
    <row r="11" spans="1:18" ht="14.25">
      <c r="A11" s="20" t="s">
        <v>26</v>
      </c>
      <c r="B11" s="15"/>
      <c r="C11" s="16">
        <v>74630.4</v>
      </c>
      <c r="D11" s="23">
        <v>20864.76</v>
      </c>
      <c r="E11" s="18">
        <v>0</v>
      </c>
      <c r="F11" s="19">
        <v>0</v>
      </c>
      <c r="G11" s="18">
        <v>0</v>
      </c>
      <c r="H11" s="18">
        <v>0</v>
      </c>
      <c r="I11" s="18">
        <v>15</v>
      </c>
      <c r="J11" s="20"/>
      <c r="K11" s="18">
        <v>12</v>
      </c>
      <c r="L11" s="20"/>
      <c r="M11" s="22">
        <f t="shared" si="0"/>
        <v>95495.15999999999</v>
      </c>
      <c r="R11" s="35"/>
    </row>
    <row r="12" spans="1:18" ht="14.25">
      <c r="A12" s="20" t="s">
        <v>44</v>
      </c>
      <c r="B12" s="15"/>
      <c r="C12" s="16">
        <v>61526.4</v>
      </c>
      <c r="D12" s="23">
        <v>20865</v>
      </c>
      <c r="E12" s="18">
        <v>0</v>
      </c>
      <c r="F12" s="19">
        <v>0</v>
      </c>
      <c r="G12" s="18">
        <v>0</v>
      </c>
      <c r="H12" s="18">
        <v>0</v>
      </c>
      <c r="I12" s="18">
        <v>23</v>
      </c>
      <c r="J12" s="20"/>
      <c r="K12" s="18">
        <v>12</v>
      </c>
      <c r="L12" s="20"/>
      <c r="M12" s="22">
        <f>SUM(C12:I12)</f>
        <v>82414.4</v>
      </c>
      <c r="R12" s="35"/>
    </row>
    <row r="13" spans="1:18" ht="14.25">
      <c r="A13" s="20" t="s">
        <v>37</v>
      </c>
      <c r="B13" s="15"/>
      <c r="C13" s="16">
        <v>62774.4</v>
      </c>
      <c r="D13" s="23">
        <v>20864.76</v>
      </c>
      <c r="E13" s="18">
        <v>0</v>
      </c>
      <c r="F13" s="19">
        <v>0</v>
      </c>
      <c r="G13" s="18">
        <v>0</v>
      </c>
      <c r="H13" s="18">
        <v>0</v>
      </c>
      <c r="I13" s="18">
        <v>23</v>
      </c>
      <c r="J13" s="20"/>
      <c r="K13" s="18">
        <v>12</v>
      </c>
      <c r="L13" s="20"/>
      <c r="M13" s="22">
        <f t="shared" si="0"/>
        <v>83639.16</v>
      </c>
      <c r="R13" s="35"/>
    </row>
    <row r="14" spans="1:13" ht="14.25">
      <c r="A14" s="20" t="s">
        <v>27</v>
      </c>
      <c r="B14" s="15"/>
      <c r="C14" s="16">
        <v>92372.8</v>
      </c>
      <c r="D14" s="17">
        <v>20865</v>
      </c>
      <c r="E14" s="18">
        <v>0</v>
      </c>
      <c r="F14" s="19">
        <v>0</v>
      </c>
      <c r="G14" s="18">
        <v>0</v>
      </c>
      <c r="H14" s="18">
        <v>0</v>
      </c>
      <c r="I14" s="18">
        <v>23</v>
      </c>
      <c r="J14" s="20"/>
      <c r="K14" s="18">
        <v>12</v>
      </c>
      <c r="L14" s="20"/>
      <c r="M14" s="16">
        <f t="shared" si="0"/>
        <v>113237.8</v>
      </c>
    </row>
    <row r="15" spans="1:13" ht="14.25">
      <c r="A15" s="20" t="s">
        <v>45</v>
      </c>
      <c r="B15" s="15"/>
      <c r="C15" s="16">
        <v>63710.4</v>
      </c>
      <c r="D15" s="23">
        <v>20864.76</v>
      </c>
      <c r="E15" s="18">
        <v>0</v>
      </c>
      <c r="F15" s="19">
        <v>0</v>
      </c>
      <c r="G15" s="18">
        <v>0</v>
      </c>
      <c r="H15" s="18">
        <v>0</v>
      </c>
      <c r="I15" s="18">
        <v>23</v>
      </c>
      <c r="J15" s="20"/>
      <c r="K15" s="18">
        <v>12</v>
      </c>
      <c r="L15" s="20"/>
      <c r="M15" s="16">
        <f t="shared" si="0"/>
        <v>84575.16</v>
      </c>
    </row>
    <row r="16" spans="1:13" ht="14.25">
      <c r="A16" s="20" t="s">
        <v>41</v>
      </c>
      <c r="B16" s="15"/>
      <c r="C16" s="16">
        <v>61526.4</v>
      </c>
      <c r="D16" s="23">
        <v>20864.76</v>
      </c>
      <c r="E16" s="18">
        <v>0</v>
      </c>
      <c r="F16" s="19">
        <v>0</v>
      </c>
      <c r="G16" s="18">
        <v>0</v>
      </c>
      <c r="H16" s="18">
        <v>0</v>
      </c>
      <c r="I16" s="18">
        <v>18</v>
      </c>
      <c r="J16" s="20"/>
      <c r="K16" s="18">
        <v>12</v>
      </c>
      <c r="L16" s="20"/>
      <c r="M16" s="16">
        <f t="shared" si="0"/>
        <v>82391.16</v>
      </c>
    </row>
    <row r="17" spans="1:18" ht="14.25">
      <c r="A17" s="26" t="s">
        <v>28</v>
      </c>
      <c r="B17" s="21"/>
      <c r="C17" s="22">
        <v>71198.4</v>
      </c>
      <c r="D17" s="23">
        <v>20864.76</v>
      </c>
      <c r="E17" s="24">
        <v>0</v>
      </c>
      <c r="F17" s="25">
        <v>0</v>
      </c>
      <c r="G17" s="24">
        <v>0</v>
      </c>
      <c r="H17" s="24">
        <v>0</v>
      </c>
      <c r="I17" s="24">
        <v>18</v>
      </c>
      <c r="J17" s="26"/>
      <c r="K17" s="24">
        <v>12</v>
      </c>
      <c r="L17" s="26"/>
      <c r="M17" s="22">
        <f t="shared" si="0"/>
        <v>92063.15999999999</v>
      </c>
      <c r="R17" s="35"/>
    </row>
    <row r="18" spans="1:18" ht="14.25">
      <c r="A18" s="26" t="s">
        <v>57</v>
      </c>
      <c r="B18" s="21"/>
      <c r="C18" s="22">
        <v>69784</v>
      </c>
      <c r="D18" s="23">
        <v>10041</v>
      </c>
      <c r="E18" s="24">
        <v>0</v>
      </c>
      <c r="F18" s="25">
        <v>0</v>
      </c>
      <c r="G18" s="24">
        <v>0</v>
      </c>
      <c r="H18" s="24">
        <v>0</v>
      </c>
      <c r="I18" s="24">
        <v>15</v>
      </c>
      <c r="J18" s="26"/>
      <c r="K18" s="24">
        <v>12</v>
      </c>
      <c r="L18" s="26"/>
      <c r="M18" s="22">
        <f t="shared" si="0"/>
        <v>79825</v>
      </c>
      <c r="R18" s="35"/>
    </row>
    <row r="19" spans="1:18" ht="14.25">
      <c r="A19" s="26" t="s">
        <v>58</v>
      </c>
      <c r="B19" s="21"/>
      <c r="C19" s="22">
        <v>60777.6</v>
      </c>
      <c r="D19" s="23">
        <v>20865</v>
      </c>
      <c r="E19" s="24">
        <v>0</v>
      </c>
      <c r="F19" s="25">
        <v>0</v>
      </c>
      <c r="G19" s="24">
        <v>0</v>
      </c>
      <c r="H19" s="24">
        <v>0</v>
      </c>
      <c r="I19" s="24">
        <v>12</v>
      </c>
      <c r="J19" s="26"/>
      <c r="K19" s="24">
        <v>12</v>
      </c>
      <c r="L19" s="26"/>
      <c r="M19" s="22">
        <f t="shared" si="0"/>
        <v>81642.6</v>
      </c>
      <c r="R19" s="35"/>
    </row>
    <row r="20" spans="1:18" ht="14.25">
      <c r="A20" s="26" t="s">
        <v>52</v>
      </c>
      <c r="B20" s="21"/>
      <c r="C20" s="22">
        <v>63502</v>
      </c>
      <c r="D20" s="23">
        <v>20864.76</v>
      </c>
      <c r="E20" s="24">
        <v>0</v>
      </c>
      <c r="F20" s="25">
        <v>0</v>
      </c>
      <c r="G20" s="24">
        <v>0</v>
      </c>
      <c r="H20" s="24">
        <v>0</v>
      </c>
      <c r="I20" s="24">
        <v>15</v>
      </c>
      <c r="J20" s="26"/>
      <c r="K20" s="24">
        <v>12</v>
      </c>
      <c r="L20" s="26"/>
      <c r="M20" s="22">
        <f t="shared" si="0"/>
        <v>84366.76</v>
      </c>
      <c r="R20" s="35"/>
    </row>
    <row r="21" spans="1:18" ht="14.25">
      <c r="A21" s="26" t="s">
        <v>50</v>
      </c>
      <c r="B21" s="21"/>
      <c r="C21" s="22">
        <v>63564.8</v>
      </c>
      <c r="D21" s="23">
        <v>20864.76</v>
      </c>
      <c r="E21" s="24">
        <v>0</v>
      </c>
      <c r="F21" s="25">
        <v>0</v>
      </c>
      <c r="G21" s="24">
        <v>0</v>
      </c>
      <c r="H21" s="24">
        <v>0</v>
      </c>
      <c r="I21" s="24">
        <v>12</v>
      </c>
      <c r="J21" s="26"/>
      <c r="K21" s="24">
        <v>12</v>
      </c>
      <c r="L21" s="26"/>
      <c r="M21" s="22">
        <f t="shared" si="0"/>
        <v>84429.56</v>
      </c>
      <c r="R21" s="35"/>
    </row>
    <row r="22" spans="1:18" ht="14.25">
      <c r="A22" s="26" t="s">
        <v>59</v>
      </c>
      <c r="B22" s="21"/>
      <c r="C22" s="22">
        <v>65374</v>
      </c>
      <c r="D22" s="23">
        <v>10041</v>
      </c>
      <c r="E22" s="24">
        <v>0</v>
      </c>
      <c r="F22" s="25">
        <v>0</v>
      </c>
      <c r="G22" s="24">
        <v>0</v>
      </c>
      <c r="H22" s="24">
        <v>0</v>
      </c>
      <c r="I22" s="24">
        <v>15</v>
      </c>
      <c r="J22" s="26"/>
      <c r="K22" s="24">
        <v>12</v>
      </c>
      <c r="L22" s="26"/>
      <c r="M22" s="22">
        <f t="shared" si="0"/>
        <v>75415</v>
      </c>
      <c r="R22" s="35"/>
    </row>
    <row r="23" spans="1:18" ht="14.25">
      <c r="A23" s="26" t="s">
        <v>36</v>
      </c>
      <c r="B23" s="21"/>
      <c r="C23" s="22">
        <v>60902.4</v>
      </c>
      <c r="D23" s="23">
        <v>20864.76</v>
      </c>
      <c r="E23" s="24">
        <v>0</v>
      </c>
      <c r="F23" s="25">
        <v>0</v>
      </c>
      <c r="G23" s="24">
        <v>0</v>
      </c>
      <c r="H23" s="24">
        <v>0</v>
      </c>
      <c r="I23" s="24">
        <v>15</v>
      </c>
      <c r="J23" s="26"/>
      <c r="K23" s="24">
        <v>12</v>
      </c>
      <c r="L23" s="26"/>
      <c r="M23" s="22">
        <f aca="true" t="shared" si="1" ref="M23:M31">SUM(C23:H23)</f>
        <v>81767.16</v>
      </c>
      <c r="R23" s="31"/>
    </row>
    <row r="24" spans="1:18" ht="14.25">
      <c r="A24" s="26" t="s">
        <v>53</v>
      </c>
      <c r="B24" s="21"/>
      <c r="C24" s="22">
        <v>61110.4</v>
      </c>
      <c r="D24" s="23">
        <v>20864.76</v>
      </c>
      <c r="E24" s="24">
        <v>0</v>
      </c>
      <c r="F24" s="25">
        <v>0</v>
      </c>
      <c r="G24" s="24">
        <v>0</v>
      </c>
      <c r="H24" s="24">
        <v>0</v>
      </c>
      <c r="I24" s="24">
        <v>15</v>
      </c>
      <c r="J24" s="26"/>
      <c r="K24" s="24">
        <v>12</v>
      </c>
      <c r="L24" s="26"/>
      <c r="M24" s="22">
        <f t="shared" si="1"/>
        <v>81975.16</v>
      </c>
      <c r="R24" s="31"/>
    </row>
    <row r="25" spans="1:18" ht="14.25">
      <c r="A25" s="26" t="s">
        <v>46</v>
      </c>
      <c r="B25" s="21"/>
      <c r="C25" s="22">
        <v>64334.4</v>
      </c>
      <c r="D25" s="23">
        <v>20864.76</v>
      </c>
      <c r="E25" s="24">
        <v>0</v>
      </c>
      <c r="F25" s="25">
        <v>0</v>
      </c>
      <c r="G25" s="24">
        <v>0</v>
      </c>
      <c r="H25" s="24">
        <v>0</v>
      </c>
      <c r="I25" s="24">
        <v>23</v>
      </c>
      <c r="J25" s="26"/>
      <c r="K25" s="24">
        <v>12</v>
      </c>
      <c r="L25" s="26"/>
      <c r="M25" s="22">
        <f t="shared" si="1"/>
        <v>85199.16</v>
      </c>
      <c r="R25" s="31"/>
    </row>
    <row r="26" spans="1:18" ht="14.25">
      <c r="A26" s="26" t="s">
        <v>60</v>
      </c>
      <c r="B26" s="21"/>
      <c r="C26" s="22">
        <v>60777.6</v>
      </c>
      <c r="D26" s="23">
        <v>20865</v>
      </c>
      <c r="E26" s="24">
        <v>0</v>
      </c>
      <c r="F26" s="25">
        <v>0</v>
      </c>
      <c r="G26" s="24">
        <v>0</v>
      </c>
      <c r="H26" s="24">
        <v>0</v>
      </c>
      <c r="I26" s="24">
        <v>12</v>
      </c>
      <c r="J26" s="26"/>
      <c r="K26" s="24">
        <v>12</v>
      </c>
      <c r="L26" s="26"/>
      <c r="M26" s="22">
        <f t="shared" si="1"/>
        <v>81642.6</v>
      </c>
      <c r="R26" s="31"/>
    </row>
    <row r="27" spans="1:18" ht="14.25">
      <c r="A27" s="26" t="s">
        <v>34</v>
      </c>
      <c r="B27" s="21"/>
      <c r="C27" s="22">
        <v>68224</v>
      </c>
      <c r="D27" s="23">
        <v>20864.76</v>
      </c>
      <c r="E27" s="24">
        <v>0</v>
      </c>
      <c r="F27" s="25">
        <v>0</v>
      </c>
      <c r="G27" s="24">
        <v>0</v>
      </c>
      <c r="H27" s="24">
        <v>0</v>
      </c>
      <c r="I27" s="24">
        <v>15</v>
      </c>
      <c r="J27" s="26"/>
      <c r="K27" s="24">
        <v>12</v>
      </c>
      <c r="L27" s="26"/>
      <c r="M27" s="22">
        <f t="shared" si="1"/>
        <v>89088.76</v>
      </c>
      <c r="R27" s="31"/>
    </row>
    <row r="28" spans="1:18" ht="14.25">
      <c r="A28" s="26" t="s">
        <v>29</v>
      </c>
      <c r="B28" s="21"/>
      <c r="C28" s="22">
        <v>100589</v>
      </c>
      <c r="D28" s="23">
        <v>10041</v>
      </c>
      <c r="E28" s="24">
        <v>0</v>
      </c>
      <c r="F28" s="25">
        <v>0</v>
      </c>
      <c r="G28" s="24">
        <v>0</v>
      </c>
      <c r="H28" s="24">
        <v>0</v>
      </c>
      <c r="I28" s="24">
        <v>20</v>
      </c>
      <c r="J28" s="26"/>
      <c r="K28" s="24">
        <v>12</v>
      </c>
      <c r="L28" s="26"/>
      <c r="M28" s="22">
        <f t="shared" si="1"/>
        <v>110630</v>
      </c>
      <c r="R28" s="35"/>
    </row>
    <row r="29" spans="1:18" ht="14.25">
      <c r="A29" s="26" t="s">
        <v>42</v>
      </c>
      <c r="B29" s="21"/>
      <c r="C29" s="22">
        <v>61526.4</v>
      </c>
      <c r="D29" s="23">
        <v>20864.76</v>
      </c>
      <c r="E29" s="24">
        <v>0</v>
      </c>
      <c r="F29" s="25">
        <v>0</v>
      </c>
      <c r="G29" s="24">
        <v>0</v>
      </c>
      <c r="H29" s="24">
        <v>0</v>
      </c>
      <c r="I29" s="24">
        <v>20</v>
      </c>
      <c r="J29" s="26"/>
      <c r="K29" s="24">
        <v>12</v>
      </c>
      <c r="L29" s="26"/>
      <c r="M29" s="22">
        <f>SUM(C29:H29)</f>
        <v>82391.16</v>
      </c>
      <c r="R29" s="35"/>
    </row>
    <row r="30" spans="1:18" ht="14.25">
      <c r="A30" s="26" t="s">
        <v>61</v>
      </c>
      <c r="B30" s="21"/>
      <c r="C30" s="22">
        <v>74630</v>
      </c>
      <c r="D30" s="23">
        <v>20865</v>
      </c>
      <c r="E30" s="24">
        <v>0</v>
      </c>
      <c r="F30" s="25">
        <v>0</v>
      </c>
      <c r="G30" s="24">
        <v>0</v>
      </c>
      <c r="H30" s="24">
        <v>0</v>
      </c>
      <c r="I30" s="24">
        <v>15</v>
      </c>
      <c r="J30" s="26"/>
      <c r="K30" s="24">
        <v>12</v>
      </c>
      <c r="L30" s="26"/>
      <c r="M30" s="22">
        <f>SUM(C30:H30)</f>
        <v>95495</v>
      </c>
      <c r="R30" s="35"/>
    </row>
    <row r="31" spans="1:13" ht="14.25">
      <c r="A31" s="26" t="s">
        <v>30</v>
      </c>
      <c r="B31" s="21"/>
      <c r="C31" s="22">
        <v>77126.4</v>
      </c>
      <c r="D31" s="23">
        <v>20864.76</v>
      </c>
      <c r="E31" s="24">
        <v>0</v>
      </c>
      <c r="F31" s="25">
        <v>0</v>
      </c>
      <c r="G31" s="24">
        <v>0</v>
      </c>
      <c r="H31" s="24">
        <v>0</v>
      </c>
      <c r="I31" s="24">
        <v>20</v>
      </c>
      <c r="J31" s="26"/>
      <c r="K31" s="24">
        <v>12</v>
      </c>
      <c r="L31" s="26"/>
      <c r="M31" s="22">
        <f t="shared" si="1"/>
        <v>97991.15999999999</v>
      </c>
    </row>
    <row r="32" spans="1:13" ht="14.25">
      <c r="A32" s="20" t="s">
        <v>49</v>
      </c>
      <c r="B32" s="15"/>
      <c r="C32" s="16">
        <v>80995</v>
      </c>
      <c r="D32" s="17">
        <v>10041</v>
      </c>
      <c r="E32" s="18">
        <v>0</v>
      </c>
      <c r="F32" s="19">
        <v>0</v>
      </c>
      <c r="G32" s="18">
        <v>0</v>
      </c>
      <c r="H32" s="18">
        <v>0</v>
      </c>
      <c r="I32" s="18">
        <v>23</v>
      </c>
      <c r="J32" s="20"/>
      <c r="K32" s="18">
        <v>12</v>
      </c>
      <c r="L32" s="20"/>
      <c r="M32" s="22">
        <f>SUM(C32:I32)</f>
        <v>91059</v>
      </c>
    </row>
    <row r="33" spans="1:18" ht="14.25">
      <c r="A33" s="26" t="s">
        <v>38</v>
      </c>
      <c r="B33" s="21"/>
      <c r="C33" s="22">
        <v>61110</v>
      </c>
      <c r="D33" s="23">
        <v>20864.76</v>
      </c>
      <c r="E33" s="24">
        <v>0</v>
      </c>
      <c r="F33" s="25">
        <v>0</v>
      </c>
      <c r="G33" s="24">
        <v>0</v>
      </c>
      <c r="H33" s="24">
        <v>0</v>
      </c>
      <c r="I33" s="24">
        <v>18</v>
      </c>
      <c r="J33" s="26"/>
      <c r="K33" s="24">
        <v>12</v>
      </c>
      <c r="L33" s="26"/>
      <c r="M33" s="22">
        <f>SUM(C33:H33)</f>
        <v>81974.76</v>
      </c>
      <c r="R33" s="35"/>
    </row>
    <row r="34" spans="1:18" ht="14.25">
      <c r="A34" s="26" t="s">
        <v>35</v>
      </c>
      <c r="B34" s="21"/>
      <c r="C34" s="22">
        <v>76190.4</v>
      </c>
      <c r="D34" s="23">
        <v>20864.76</v>
      </c>
      <c r="E34" s="24">
        <v>0</v>
      </c>
      <c r="F34" s="25">
        <v>0</v>
      </c>
      <c r="G34" s="24">
        <v>0</v>
      </c>
      <c r="H34" s="24">
        <v>0</v>
      </c>
      <c r="I34" s="24">
        <v>15</v>
      </c>
      <c r="J34" s="26"/>
      <c r="K34" s="24">
        <v>12</v>
      </c>
      <c r="L34" s="26"/>
      <c r="M34" s="22">
        <f>SUM(C34:H34)</f>
        <v>97055.15999999999</v>
      </c>
      <c r="R34" s="35"/>
    </row>
    <row r="35" spans="1:18" ht="14.25">
      <c r="A35" s="26" t="s">
        <v>51</v>
      </c>
      <c r="B35" s="21"/>
      <c r="C35" s="22">
        <v>63658</v>
      </c>
      <c r="D35" s="23">
        <v>20864.76</v>
      </c>
      <c r="E35" s="24">
        <v>0</v>
      </c>
      <c r="F35" s="25">
        <v>0</v>
      </c>
      <c r="G35" s="24">
        <v>0</v>
      </c>
      <c r="H35" s="24">
        <v>0</v>
      </c>
      <c r="I35" s="24">
        <v>15</v>
      </c>
      <c r="J35" s="26"/>
      <c r="K35" s="24">
        <v>12</v>
      </c>
      <c r="L35" s="26"/>
      <c r="M35" s="22">
        <f>SUM(C35:H35)</f>
        <v>84522.76</v>
      </c>
      <c r="R35" s="35"/>
    </row>
    <row r="36" spans="1:18" ht="14.25">
      <c r="A36" s="26" t="s">
        <v>54</v>
      </c>
      <c r="B36" s="21"/>
      <c r="C36" s="22">
        <v>63918</v>
      </c>
      <c r="D36" s="23">
        <v>20864.76</v>
      </c>
      <c r="E36" s="24">
        <v>0</v>
      </c>
      <c r="F36" s="25">
        <v>0</v>
      </c>
      <c r="G36" s="24">
        <v>0</v>
      </c>
      <c r="H36" s="24">
        <v>0</v>
      </c>
      <c r="I36" s="24">
        <v>20</v>
      </c>
      <c r="J36" s="26"/>
      <c r="K36" s="24">
        <v>12</v>
      </c>
      <c r="L36" s="26"/>
      <c r="M36" s="22">
        <f>SUM(C36:H36)</f>
        <v>84782.76</v>
      </c>
      <c r="R36" s="35"/>
    </row>
    <row r="37" spans="1:18" ht="14.25">
      <c r="A37" s="26" t="s">
        <v>55</v>
      </c>
      <c r="B37" s="21"/>
      <c r="C37" s="22">
        <v>63606.4</v>
      </c>
      <c r="D37" s="23">
        <v>20864.76</v>
      </c>
      <c r="E37" s="24">
        <v>0</v>
      </c>
      <c r="F37" s="25">
        <v>0</v>
      </c>
      <c r="G37" s="24">
        <v>0</v>
      </c>
      <c r="H37" s="24">
        <v>0</v>
      </c>
      <c r="I37" s="24">
        <v>15</v>
      </c>
      <c r="J37" s="26"/>
      <c r="K37" s="24">
        <v>12</v>
      </c>
      <c r="L37" s="26"/>
      <c r="M37" s="22">
        <f>SUM(C37:H37)</f>
        <v>84471.16</v>
      </c>
      <c r="R37" s="35"/>
    </row>
    <row r="38" spans="1:18" ht="14.25">
      <c r="A38" s="26" t="s">
        <v>31</v>
      </c>
      <c r="B38" s="21"/>
      <c r="C38" s="22">
        <v>77126</v>
      </c>
      <c r="D38" s="23">
        <v>20864.76</v>
      </c>
      <c r="E38" s="24">
        <v>0</v>
      </c>
      <c r="F38" s="25">
        <v>0</v>
      </c>
      <c r="G38" s="24">
        <v>0</v>
      </c>
      <c r="H38" s="24">
        <v>0</v>
      </c>
      <c r="I38" s="24">
        <v>20</v>
      </c>
      <c r="J38" s="26"/>
      <c r="K38" s="24">
        <v>12</v>
      </c>
      <c r="L38" s="26"/>
      <c r="M38" s="22">
        <f aca="true" t="shared" si="2" ref="M38:M43">SUM(C38:H38)</f>
        <v>97990.76</v>
      </c>
      <c r="R38" s="35"/>
    </row>
    <row r="39" spans="1:18" ht="14.25">
      <c r="A39" s="26" t="s">
        <v>32</v>
      </c>
      <c r="B39" s="21"/>
      <c r="C39" s="22">
        <v>72758</v>
      </c>
      <c r="D39" s="23">
        <v>20864.76</v>
      </c>
      <c r="E39" s="24">
        <v>0</v>
      </c>
      <c r="F39" s="25">
        <v>0</v>
      </c>
      <c r="G39" s="24">
        <v>0</v>
      </c>
      <c r="H39" s="24">
        <v>0</v>
      </c>
      <c r="I39" s="24">
        <v>18</v>
      </c>
      <c r="J39" s="26"/>
      <c r="K39" s="24">
        <v>12</v>
      </c>
      <c r="L39" s="26"/>
      <c r="M39" s="22">
        <f t="shared" si="2"/>
        <v>93622.76</v>
      </c>
      <c r="R39" s="35"/>
    </row>
    <row r="40" spans="1:18" ht="14.25">
      <c r="A40" s="26" t="s">
        <v>33</v>
      </c>
      <c r="B40" s="21"/>
      <c r="C40" s="22">
        <v>65374</v>
      </c>
      <c r="D40" s="23">
        <v>20864.76</v>
      </c>
      <c r="E40" s="24">
        <v>0</v>
      </c>
      <c r="F40" s="25">
        <v>0</v>
      </c>
      <c r="G40" s="24">
        <v>0</v>
      </c>
      <c r="H40" s="24">
        <v>0</v>
      </c>
      <c r="I40" s="24">
        <v>12</v>
      </c>
      <c r="J40" s="26"/>
      <c r="K40" s="24">
        <v>12</v>
      </c>
      <c r="L40" s="26"/>
      <c r="M40" s="22">
        <f t="shared" si="2"/>
        <v>86238.76</v>
      </c>
      <c r="R40" s="35"/>
    </row>
    <row r="41" spans="1:18" ht="14.25">
      <c r="A41" s="26" t="s">
        <v>39</v>
      </c>
      <c r="B41" s="21"/>
      <c r="C41" s="22">
        <v>63918.4</v>
      </c>
      <c r="D41" s="23">
        <v>20865</v>
      </c>
      <c r="E41" s="24">
        <v>0</v>
      </c>
      <c r="F41" s="25">
        <v>0</v>
      </c>
      <c r="G41" s="24">
        <v>0</v>
      </c>
      <c r="H41" s="24">
        <v>0</v>
      </c>
      <c r="I41" s="24">
        <v>23</v>
      </c>
      <c r="J41" s="26"/>
      <c r="K41" s="24">
        <v>12</v>
      </c>
      <c r="L41" s="26"/>
      <c r="M41" s="22">
        <f t="shared" si="2"/>
        <v>84783.4</v>
      </c>
      <c r="R41" s="35"/>
    </row>
    <row r="42" spans="1:18" ht="14.25">
      <c r="A42" s="26" t="s">
        <v>43</v>
      </c>
      <c r="B42" s="21"/>
      <c r="C42" s="22">
        <v>61526</v>
      </c>
      <c r="D42" s="23">
        <v>20864.76</v>
      </c>
      <c r="E42" s="24">
        <v>0</v>
      </c>
      <c r="F42" s="25">
        <v>0</v>
      </c>
      <c r="G42" s="24">
        <v>0</v>
      </c>
      <c r="H42" s="24">
        <v>0</v>
      </c>
      <c r="I42" s="24">
        <v>15</v>
      </c>
      <c r="J42" s="26"/>
      <c r="K42" s="24">
        <v>12</v>
      </c>
      <c r="L42" s="26"/>
      <c r="M42" s="22">
        <f t="shared" si="2"/>
        <v>82390.76</v>
      </c>
      <c r="R42" s="35"/>
    </row>
    <row r="43" spans="1:18" ht="14.25">
      <c r="A43" s="26" t="s">
        <v>40</v>
      </c>
      <c r="B43" s="21"/>
      <c r="C43" s="22">
        <v>60850</v>
      </c>
      <c r="D43" s="23">
        <v>20864.76</v>
      </c>
      <c r="E43" s="24">
        <v>0</v>
      </c>
      <c r="F43" s="25">
        <v>0</v>
      </c>
      <c r="G43" s="24">
        <v>0</v>
      </c>
      <c r="H43" s="24">
        <v>0</v>
      </c>
      <c r="I43" s="24">
        <v>23</v>
      </c>
      <c r="J43" s="26"/>
      <c r="K43" s="24">
        <v>12</v>
      </c>
      <c r="L43" s="26"/>
      <c r="M43" s="22">
        <f t="shared" si="2"/>
        <v>81714.76</v>
      </c>
      <c r="R43" s="35"/>
    </row>
    <row r="44" spans="1:13" ht="14.25">
      <c r="A44" s="29"/>
      <c r="B44" s="30"/>
      <c r="C44" s="31"/>
      <c r="D44" s="32"/>
      <c r="E44" s="33"/>
      <c r="F44" s="34"/>
      <c r="G44" s="33"/>
      <c r="H44" s="33"/>
      <c r="I44" s="33"/>
      <c r="J44" s="29"/>
      <c r="K44" s="33"/>
      <c r="L44" s="29"/>
      <c r="M44" s="31"/>
    </row>
    <row r="45" spans="1:13" ht="14.25">
      <c r="A45" s="4" t="s">
        <v>14</v>
      </c>
      <c r="B45" s="4"/>
      <c r="C45" s="9"/>
      <c r="D45" s="9"/>
      <c r="E45" s="3"/>
      <c r="F45" s="3"/>
      <c r="G45" s="3"/>
      <c r="H45" s="3"/>
      <c r="I45" s="3"/>
      <c r="J45" s="3"/>
      <c r="K45" s="3"/>
      <c r="L45" s="3"/>
      <c r="M45" s="9"/>
    </row>
    <row r="46" spans="1:13" ht="14.25">
      <c r="A46" s="4" t="s">
        <v>15</v>
      </c>
      <c r="B46" s="4"/>
      <c r="C46" s="9"/>
      <c r="D46" s="9"/>
      <c r="E46" s="3"/>
      <c r="F46" s="3"/>
      <c r="G46" s="3"/>
      <c r="H46" s="3"/>
      <c r="I46" s="3"/>
      <c r="J46" s="3"/>
      <c r="K46" s="3"/>
      <c r="L46" s="3"/>
      <c r="M46" s="9"/>
    </row>
    <row r="47" spans="1:13" ht="14.25">
      <c r="A47" s="4" t="s">
        <v>21</v>
      </c>
      <c r="B47" s="4"/>
      <c r="C47" s="9"/>
      <c r="D47" s="9"/>
      <c r="E47" s="3"/>
      <c r="F47" s="3"/>
      <c r="G47" s="3"/>
      <c r="H47" s="3"/>
      <c r="I47" s="3"/>
      <c r="J47" s="3"/>
      <c r="K47" s="3"/>
      <c r="L47" s="3"/>
      <c r="M47" s="9"/>
    </row>
    <row r="48" spans="1:13" ht="14.25">
      <c r="A48" s="4" t="s">
        <v>22</v>
      </c>
      <c r="B48" s="4"/>
      <c r="C48" s="9"/>
      <c r="D48" s="9"/>
      <c r="E48" s="3"/>
      <c r="F48" s="3"/>
      <c r="G48" s="3"/>
      <c r="H48" s="3"/>
      <c r="I48" s="3"/>
      <c r="J48" s="3"/>
      <c r="K48" s="3"/>
      <c r="L48" s="3"/>
      <c r="M48" s="9"/>
    </row>
    <row r="49" spans="1:13" ht="14.25">
      <c r="A49" s="4" t="s">
        <v>20</v>
      </c>
      <c r="B49" s="4"/>
      <c r="C49" s="3"/>
      <c r="D49" s="9"/>
      <c r="E49" s="3"/>
      <c r="F49" s="3"/>
      <c r="G49" s="3"/>
      <c r="H49" s="3"/>
      <c r="I49" s="3"/>
      <c r="J49" s="3"/>
      <c r="K49" s="3"/>
      <c r="L49" s="3"/>
      <c r="M49" s="9"/>
    </row>
    <row r="50" spans="1:13" ht="14.25">
      <c r="A50" s="4" t="s">
        <v>16</v>
      </c>
      <c r="B50" s="4"/>
      <c r="C50" s="3"/>
      <c r="D50" s="9"/>
      <c r="E50" s="3"/>
      <c r="F50" s="3"/>
      <c r="G50" s="3"/>
      <c r="H50" s="3"/>
      <c r="I50" s="3"/>
      <c r="J50" s="3"/>
      <c r="K50" s="3"/>
      <c r="L50" s="3"/>
      <c r="M50" s="9"/>
    </row>
    <row r="51" spans="1:13" ht="14.25">
      <c r="A51" s="4" t="s">
        <v>17</v>
      </c>
      <c r="B51" s="4"/>
      <c r="C51" s="3"/>
      <c r="D51" s="9"/>
      <c r="E51" s="3"/>
      <c r="F51" s="3"/>
      <c r="G51" s="3"/>
      <c r="H51" s="3"/>
      <c r="I51" s="3"/>
      <c r="J51" s="3"/>
      <c r="K51" s="3"/>
      <c r="L51" s="3"/>
      <c r="M51" s="9"/>
    </row>
    <row r="52" spans="1:13" ht="14.25">
      <c r="A52" s="4"/>
      <c r="B52" s="4"/>
      <c r="C52" s="3"/>
      <c r="D52" s="9"/>
      <c r="E52" s="3"/>
      <c r="F52" s="3"/>
      <c r="G52" s="3"/>
      <c r="H52" s="3"/>
      <c r="I52" s="3"/>
      <c r="J52" s="3"/>
      <c r="K52" s="3"/>
      <c r="L52" s="3"/>
      <c r="M52" s="9"/>
    </row>
  </sheetData>
  <sheetProtection/>
  <printOptions/>
  <pageMargins left="0.7" right="0.2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Salem6</cp:lastModifiedBy>
  <cp:lastPrinted>2023-05-02T21:09:26Z</cp:lastPrinted>
  <dcterms:created xsi:type="dcterms:W3CDTF">2012-04-15T18:50:27Z</dcterms:created>
  <dcterms:modified xsi:type="dcterms:W3CDTF">2023-05-03T13:00:31Z</dcterms:modified>
  <cp:category/>
  <cp:version/>
  <cp:contentType/>
  <cp:contentStatus/>
</cp:coreProperties>
</file>